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draganov\OneDrive\Desktop\Индикатори-ос1\"/>
    </mc:Choice>
  </mc:AlternateContent>
  <bookViews>
    <workbookView xWindow="0" yWindow="0" windowWidth="28800" windowHeight="11835" activeTab="1"/>
  </bookViews>
  <sheets>
    <sheet name="Изследователи-общо" sheetId="2" r:id="rId1"/>
    <sheet name="Изследователи-нови-обекти" sheetId="1" r:id="rId2"/>
  </sheets>
  <definedNames>
    <definedName name="_xlnm.Print_Area" localSheetId="1">'Изследователи-нови-обекти'!$A$1:$D$31</definedName>
    <definedName name="_xlnm.Print_Area" localSheetId="0">'Изследователи-общо'!$A$1:$D$27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1" i="2" l="1"/>
  <c r="G10" i="2"/>
  <c r="G9" i="2"/>
  <c r="G8" i="2"/>
  <c r="G7" i="2"/>
  <c r="G12" i="2" s="1"/>
  <c r="G14" i="2" s="1"/>
  <c r="G9" i="1"/>
  <c r="G10" i="1"/>
  <c r="G11" i="1"/>
  <c r="G8" i="1"/>
  <c r="G16" i="1" l="1"/>
  <c r="G18" i="1" s="1"/>
</calcChain>
</file>

<file path=xl/sharedStrings.xml><?xml version="1.0" encoding="utf-8"?>
<sst xmlns="http://schemas.openxmlformats.org/spreadsheetml/2006/main" count="51" uniqueCount="30">
  <si>
    <t>Проект: BG05M2OP001-1.001-……………….</t>
  </si>
  <si>
    <t>Иван Иванов, изследовател R1</t>
  </si>
  <si>
    <t>Име и фамилия, длъжност</t>
  </si>
  <si>
    <t>Бенефициент</t>
  </si>
  <si>
    <t>Иван Иванов, изследовател R2</t>
  </si>
  <si>
    <t>Иван Иванов, изследовател R3</t>
  </si>
  <si>
    <t>Иван Иванов, изследовател R4</t>
  </si>
  <si>
    <r>
      <t xml:space="preserve">Работно време </t>
    </r>
    <r>
      <rPr>
        <sz val="12"/>
        <color theme="1"/>
        <rFont val="Times New Roman"/>
        <family val="1"/>
        <charset val="204"/>
      </rPr>
      <t>(часове на ден)</t>
    </r>
  </si>
  <si>
    <r>
      <t xml:space="preserve">Продължителност на ТД 
</t>
    </r>
    <r>
      <rPr>
        <sz val="12"/>
        <color theme="1"/>
        <rFont val="Times New Roman"/>
        <family val="1"/>
        <charset val="204"/>
      </rPr>
      <t>(в месеци, за календарната година)</t>
    </r>
  </si>
  <si>
    <r>
      <t xml:space="preserve">Брой нови изследователи в подпомогнатите субекти, </t>
    </r>
    <r>
      <rPr>
        <sz val="14"/>
        <color theme="1"/>
        <rFont val="Times New Roman"/>
        <family val="1"/>
        <charset val="204"/>
      </rPr>
      <t>измерено в еквивалент на пълно работно време</t>
    </r>
  </si>
  <si>
    <r>
      <t xml:space="preserve">Брой изследователи
</t>
    </r>
    <r>
      <rPr>
        <sz val="11"/>
        <color theme="1"/>
        <rFont val="Times New Roman"/>
        <family val="1"/>
        <charset val="204"/>
      </rPr>
      <t>(измерено в ЕПРВ)</t>
    </r>
  </si>
  <si>
    <r>
      <rPr>
        <b/>
        <sz val="12"/>
        <color theme="1"/>
        <rFont val="Times New Roman"/>
        <family val="1"/>
        <charset val="204"/>
      </rPr>
      <t>Работно време</t>
    </r>
    <r>
      <rPr>
        <sz val="12"/>
        <color theme="1"/>
        <rFont val="Times New Roman"/>
        <family val="1"/>
        <charset val="204"/>
      </rPr>
      <t xml:space="preserve"> - записва се средното работно време на ден съгласно трудовия договор (със закръгление до първия знак след десетичната запетая)</t>
    </r>
  </si>
  <si>
    <r>
      <rPr>
        <b/>
        <sz val="12"/>
        <color theme="1"/>
        <rFont val="Times New Roman"/>
        <family val="1"/>
        <charset val="204"/>
      </rPr>
      <t>Продължителност на ТД</t>
    </r>
    <r>
      <rPr>
        <sz val="12"/>
        <color theme="1"/>
        <rFont val="Times New Roman"/>
        <family val="1"/>
        <charset val="204"/>
      </rPr>
      <t xml:space="preserve"> - изчислява се в месеци за цялата текуща календарна година (със закръгление до първия знак след десетичната запетая)</t>
    </r>
  </si>
  <si>
    <t>Стойност на индикатора за текущия ПОД</t>
  </si>
  <si>
    <r>
      <t xml:space="preserve">Брой изследователи, работещи в подобрени инфраструктурни обекти за научни изследвания, </t>
    </r>
    <r>
      <rPr>
        <sz val="14"/>
        <color theme="1"/>
        <rFont val="Times New Roman"/>
        <family val="1"/>
        <charset val="204"/>
      </rPr>
      <t>измерено в еквивалент на пълно работно време</t>
    </r>
  </si>
  <si>
    <t>Брой изследователи, работещи в подобрени инфраструктурни обекти за научни изследвания, измерено в ЕПРВ</t>
  </si>
  <si>
    <t>Брой нови изследователи, работещи по проекта, измерено в еквивалент на пълно работно време</t>
  </si>
  <si>
    <r>
      <rPr>
        <b/>
        <sz val="12"/>
        <color theme="1"/>
        <rFont val="Times New Roman"/>
        <family val="1"/>
        <charset val="204"/>
      </rPr>
      <t>Брой изследователи (измерено в ЕПРВ) -</t>
    </r>
    <r>
      <rPr>
        <sz val="12"/>
        <color theme="1"/>
        <rFont val="Times New Roman"/>
        <family val="1"/>
        <charset val="204"/>
      </rPr>
      <t xml:space="preserve"> изчислената стойност показва актуалната стойност на индикатора към датата на отчета</t>
    </r>
  </si>
  <si>
    <r>
      <rPr>
        <b/>
        <sz val="12"/>
        <color theme="1"/>
        <rFont val="Times New Roman"/>
        <family val="1"/>
        <charset val="204"/>
      </rPr>
      <t>Брой нови изследователи (измерено в ЕПРВ) -</t>
    </r>
    <r>
      <rPr>
        <sz val="12"/>
        <color theme="1"/>
        <rFont val="Times New Roman"/>
        <family val="1"/>
        <charset val="204"/>
      </rPr>
      <t xml:space="preserve"> изчислената стойност показва актуалната стойност на индикатора към датата на отчета</t>
    </r>
  </si>
  <si>
    <t>Верифицирана стойност при предишния ПОД, подаден през текущата календарна година</t>
  </si>
  <si>
    <t>Начало на изпълнението на ТД</t>
  </si>
  <si>
    <t>Край на изпълнението на ТД</t>
  </si>
  <si>
    <t>Изследователи с отчетено време за работа с подобрената инфраструктура съгласно Седмичните дневници</t>
  </si>
  <si>
    <t>Общо отчетено време</t>
  </si>
  <si>
    <t>Начало на периода</t>
  </si>
  <si>
    <t>Край на периода</t>
  </si>
  <si>
    <t>Петър Петров, изследовател R1</t>
  </si>
  <si>
    <t>Изследователи с регламентирано работно време за работа с подобрената инфраструктура съгласно ТД, заповед и т.н.</t>
  </si>
  <si>
    <t xml:space="preserve">Продължителност в месеци </t>
  </si>
  <si>
    <t>Дата: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</si>
</sst>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\ &quot;г.&quot;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5" fontId="7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20" zoomScaleNormal="120" workbookViewId="0">
      <selection activeCell="M15" sqref="M15"/>
    </sheetView>
  </sheetViews>
  <sheetFormatPr defaultRowHeight="15" x14ac:dyDescent="0.25"/>
  <cols>
    <col min="1" max="1" width="17.140625" customWidth="1"/>
    <col min="2" max="2" width="36.28515625" customWidth="1"/>
    <col min="3" max="5" width="16.42578125" customWidth="1"/>
    <col min="6" max="6" width="22.5703125" customWidth="1"/>
    <col min="7" max="7" width="20.28515625" customWidth="1"/>
  </cols>
  <sheetData>
    <row r="1" spans="1:7" ht="18.75" customHeight="1" x14ac:dyDescent="0.25">
      <c r="A1" s="35" t="s">
        <v>0</v>
      </c>
      <c r="B1" s="35"/>
      <c r="C1" s="35"/>
      <c r="D1" s="35"/>
      <c r="E1" s="9"/>
    </row>
    <row r="2" spans="1:7" ht="18.75" x14ac:dyDescent="0.25">
      <c r="A2" s="11"/>
      <c r="B2" s="11"/>
      <c r="C2" s="11"/>
      <c r="D2" s="11"/>
      <c r="E2" s="11"/>
    </row>
    <row r="3" spans="1:7" ht="30" customHeight="1" x14ac:dyDescent="0.25">
      <c r="A3" s="36" t="s">
        <v>9</v>
      </c>
      <c r="B3" s="36"/>
      <c r="C3" s="36"/>
      <c r="D3" s="36"/>
      <c r="E3" s="36"/>
      <c r="F3" s="36"/>
      <c r="G3" s="36"/>
    </row>
    <row r="4" spans="1:7" ht="24" customHeight="1" x14ac:dyDescent="0.25">
      <c r="A4" s="37" t="s">
        <v>29</v>
      </c>
      <c r="B4" s="37"/>
      <c r="C4" s="37"/>
      <c r="D4" s="37"/>
      <c r="E4" s="37"/>
      <c r="F4" s="37"/>
      <c r="G4" s="37"/>
    </row>
    <row r="5" spans="1:7" ht="22.5" x14ac:dyDescent="0.25">
      <c r="E5" s="8"/>
    </row>
    <row r="6" spans="1:7" ht="63" x14ac:dyDescent="0.25">
      <c r="A6" s="12" t="s">
        <v>3</v>
      </c>
      <c r="B6" s="12" t="s">
        <v>2</v>
      </c>
      <c r="C6" s="12" t="s">
        <v>7</v>
      </c>
      <c r="D6" s="12" t="s">
        <v>20</v>
      </c>
      <c r="E6" s="12" t="s">
        <v>21</v>
      </c>
      <c r="F6" s="12" t="s">
        <v>8</v>
      </c>
      <c r="G6" s="12" t="s">
        <v>10</v>
      </c>
    </row>
    <row r="7" spans="1:7" ht="18" customHeight="1" x14ac:dyDescent="0.25">
      <c r="A7" s="14"/>
      <c r="B7" s="15" t="s">
        <v>1</v>
      </c>
      <c r="C7" s="18">
        <v>2.6</v>
      </c>
      <c r="D7" s="44">
        <v>43831</v>
      </c>
      <c r="E7" s="44">
        <v>44196</v>
      </c>
      <c r="F7" s="18">
        <v>12</v>
      </c>
      <c r="G7" s="17">
        <f>C7/8*F7/12</f>
        <v>0.32500000000000001</v>
      </c>
    </row>
    <row r="8" spans="1:7" ht="20.25" customHeight="1" x14ac:dyDescent="0.25">
      <c r="A8" s="16"/>
      <c r="B8" s="15" t="s">
        <v>4</v>
      </c>
      <c r="C8" s="18">
        <v>3.5</v>
      </c>
      <c r="D8" s="44">
        <v>43831</v>
      </c>
      <c r="E8" s="44">
        <v>44012</v>
      </c>
      <c r="F8" s="18">
        <v>6</v>
      </c>
      <c r="G8" s="17">
        <f t="shared" ref="G8:G11" si="0">C8/8*F8/12</f>
        <v>0.21875</v>
      </c>
    </row>
    <row r="9" spans="1:7" ht="18.75" customHeight="1" x14ac:dyDescent="0.25">
      <c r="A9" s="16"/>
      <c r="B9" s="15" t="s">
        <v>5</v>
      </c>
      <c r="C9" s="18">
        <v>4</v>
      </c>
      <c r="D9" s="44">
        <v>43905</v>
      </c>
      <c r="E9" s="44">
        <v>44104</v>
      </c>
      <c r="F9" s="18">
        <v>5.5</v>
      </c>
      <c r="G9" s="17">
        <f t="shared" si="0"/>
        <v>0.22916666666666666</v>
      </c>
    </row>
    <row r="10" spans="1:7" ht="18" customHeight="1" x14ac:dyDescent="0.25">
      <c r="A10" s="16"/>
      <c r="B10" s="15" t="s">
        <v>6</v>
      </c>
      <c r="C10" s="18">
        <v>8</v>
      </c>
      <c r="D10" s="44">
        <v>43952</v>
      </c>
      <c r="E10" s="44">
        <v>44196</v>
      </c>
      <c r="F10" s="18">
        <v>7</v>
      </c>
      <c r="G10" s="17">
        <f t="shared" si="0"/>
        <v>0.58333333333333337</v>
      </c>
    </row>
    <row r="11" spans="1:7" ht="18.75" customHeight="1" x14ac:dyDescent="0.25">
      <c r="A11" s="16"/>
      <c r="B11" s="15" t="s">
        <v>6</v>
      </c>
      <c r="C11" s="18">
        <v>6</v>
      </c>
      <c r="D11" s="44">
        <v>43850</v>
      </c>
      <c r="E11" s="44">
        <v>43971</v>
      </c>
      <c r="F11" s="18">
        <v>5</v>
      </c>
      <c r="G11" s="17">
        <f t="shared" si="0"/>
        <v>0.3125</v>
      </c>
    </row>
    <row r="12" spans="1:7" ht="19.5" customHeight="1" x14ac:dyDescent="0.25">
      <c r="A12" s="38" t="s">
        <v>16</v>
      </c>
      <c r="B12" s="39"/>
      <c r="C12" s="39"/>
      <c r="D12" s="39"/>
      <c r="E12" s="39"/>
      <c r="F12" s="40"/>
      <c r="G12" s="20">
        <f>SUM(G7:G11)</f>
        <v>1.66875</v>
      </c>
    </row>
    <row r="13" spans="1:7" ht="18" customHeight="1" x14ac:dyDescent="0.25">
      <c r="A13" s="38" t="s">
        <v>19</v>
      </c>
      <c r="B13" s="39"/>
      <c r="C13" s="39"/>
      <c r="D13" s="39"/>
      <c r="E13" s="39"/>
      <c r="F13" s="40"/>
      <c r="G13" s="20">
        <v>0.5</v>
      </c>
    </row>
    <row r="14" spans="1:7" ht="19.5" customHeight="1" x14ac:dyDescent="0.25">
      <c r="A14" s="32" t="s">
        <v>13</v>
      </c>
      <c r="B14" s="33"/>
      <c r="C14" s="33"/>
      <c r="D14" s="33"/>
      <c r="E14" s="33"/>
      <c r="F14" s="34"/>
      <c r="G14" s="19">
        <f>G12-G13</f>
        <v>1.16875</v>
      </c>
    </row>
    <row r="15" spans="1:7" x14ac:dyDescent="0.25">
      <c r="C15" s="13"/>
    </row>
    <row r="16" spans="1:7" ht="15.75" x14ac:dyDescent="0.25">
      <c r="A16" s="30" t="s">
        <v>11</v>
      </c>
      <c r="B16" s="30"/>
      <c r="C16" s="30"/>
      <c r="D16" s="30"/>
      <c r="E16" s="30"/>
      <c r="F16" s="30"/>
      <c r="G16" s="30"/>
    </row>
    <row r="17" spans="1:7" ht="15.75" x14ac:dyDescent="0.25">
      <c r="A17" s="30" t="s">
        <v>12</v>
      </c>
      <c r="B17" s="30"/>
      <c r="C17" s="30"/>
      <c r="D17" s="30"/>
      <c r="E17" s="30"/>
      <c r="F17" s="30"/>
      <c r="G17" s="30"/>
    </row>
    <row r="18" spans="1:7" ht="15.75" x14ac:dyDescent="0.25">
      <c r="A18" s="30" t="s">
        <v>18</v>
      </c>
      <c r="B18" s="30"/>
      <c r="C18" s="30"/>
      <c r="D18" s="30"/>
      <c r="E18" s="30"/>
      <c r="F18" s="30"/>
      <c r="G18" s="30"/>
    </row>
    <row r="19" spans="1:7" ht="15.75" x14ac:dyDescent="0.25">
      <c r="A19" s="1"/>
      <c r="B19" s="1"/>
      <c r="C19" s="1"/>
      <c r="D19" s="1"/>
      <c r="E19" s="6"/>
    </row>
    <row r="20" spans="1:7" ht="15.75" x14ac:dyDescent="0.25">
      <c r="A20" s="2"/>
      <c r="B20" s="1"/>
      <c r="C20" s="1"/>
      <c r="D20" s="7"/>
      <c r="E20" s="7"/>
    </row>
    <row r="21" spans="1:7" ht="15.75" x14ac:dyDescent="0.25">
      <c r="A21" s="3"/>
      <c r="B21" s="1"/>
      <c r="C21" s="3"/>
      <c r="D21" s="1"/>
    </row>
    <row r="22" spans="1:7" ht="15.75" x14ac:dyDescent="0.25">
      <c r="A22" s="2"/>
      <c r="B22" s="1"/>
      <c r="C22" s="5"/>
      <c r="D22" s="5"/>
    </row>
    <row r="23" spans="1:7" ht="15.75" x14ac:dyDescent="0.25">
      <c r="A23" s="1"/>
      <c r="B23" s="1"/>
      <c r="C23" s="1"/>
      <c r="D23" s="1"/>
      <c r="E23" s="1"/>
    </row>
    <row r="24" spans="1:7" ht="15.75" x14ac:dyDescent="0.25">
      <c r="A24" s="31"/>
      <c r="B24" s="31"/>
      <c r="C24" s="31"/>
      <c r="D24" s="31"/>
      <c r="E24" s="10"/>
    </row>
    <row r="25" spans="1:7" ht="15.75" x14ac:dyDescent="0.25">
      <c r="A25" s="31"/>
      <c r="B25" s="31"/>
      <c r="C25" s="31"/>
      <c r="D25" s="31"/>
    </row>
    <row r="26" spans="1:7" ht="15.75" x14ac:dyDescent="0.25">
      <c r="A26" s="31"/>
      <c r="B26" s="31"/>
      <c r="C26" s="31"/>
      <c r="D26" s="31"/>
    </row>
    <row r="27" spans="1:7" ht="15.75" customHeight="1" x14ac:dyDescent="0.25">
      <c r="A27" s="29"/>
      <c r="B27" s="29"/>
      <c r="C27" s="29"/>
      <c r="D27" s="29"/>
    </row>
  </sheetData>
  <mergeCells count="13">
    <mergeCell ref="A14:F14"/>
    <mergeCell ref="A1:D1"/>
    <mergeCell ref="A3:G3"/>
    <mergeCell ref="A4:G4"/>
    <mergeCell ref="A12:F12"/>
    <mergeCell ref="A13:F13"/>
    <mergeCell ref="A27:D27"/>
    <mergeCell ref="A16:G16"/>
    <mergeCell ref="A17:G17"/>
    <mergeCell ref="A18:G18"/>
    <mergeCell ref="A24:D24"/>
    <mergeCell ref="A25:D25"/>
    <mergeCell ref="A26:D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20" zoomScaleNormal="120" workbookViewId="0">
      <selection activeCell="K17" sqref="K17"/>
    </sheetView>
  </sheetViews>
  <sheetFormatPr defaultRowHeight="15" x14ac:dyDescent="0.25"/>
  <cols>
    <col min="1" max="1" width="19" customWidth="1"/>
    <col min="2" max="2" width="36.28515625" customWidth="1"/>
    <col min="3" max="3" width="16.85546875" customWidth="1"/>
    <col min="4" max="4" width="16.42578125" customWidth="1"/>
    <col min="5" max="5" width="16.7109375" customWidth="1"/>
    <col min="6" max="6" width="22.5703125" customWidth="1"/>
    <col min="7" max="7" width="20.28515625" customWidth="1"/>
  </cols>
  <sheetData>
    <row r="1" spans="1:7" ht="18.75" customHeight="1" x14ac:dyDescent="0.25">
      <c r="A1" s="35" t="s">
        <v>0</v>
      </c>
      <c r="B1" s="35"/>
      <c r="C1" s="35"/>
      <c r="D1" s="35"/>
      <c r="E1" s="9"/>
    </row>
    <row r="2" spans="1:7" ht="18.75" x14ac:dyDescent="0.25">
      <c r="A2" s="4"/>
      <c r="B2" s="4"/>
      <c r="C2" s="4"/>
      <c r="D2" s="4"/>
      <c r="E2" s="4"/>
    </row>
    <row r="3" spans="1:7" ht="51" customHeight="1" x14ac:dyDescent="0.25">
      <c r="A3" s="36" t="s">
        <v>14</v>
      </c>
      <c r="B3" s="36"/>
      <c r="C3" s="36"/>
      <c r="D3" s="36"/>
      <c r="E3" s="36"/>
      <c r="F3" s="36"/>
      <c r="G3" s="36"/>
    </row>
    <row r="4" spans="1:7" ht="24" customHeight="1" x14ac:dyDescent="0.25">
      <c r="A4" s="37" t="s">
        <v>29</v>
      </c>
      <c r="B4" s="37"/>
      <c r="C4" s="37"/>
      <c r="D4" s="37"/>
      <c r="E4" s="37"/>
      <c r="F4" s="37"/>
      <c r="G4" s="37"/>
    </row>
    <row r="5" spans="1:7" s="26" customFormat="1" ht="24" customHeight="1" x14ac:dyDescent="0.25">
      <c r="A5" s="25"/>
      <c r="B5" s="25"/>
      <c r="C5" s="25"/>
      <c r="D5" s="25"/>
      <c r="E5" s="25"/>
      <c r="F5" s="25"/>
      <c r="G5" s="25"/>
    </row>
    <row r="6" spans="1:7" ht="15.75" x14ac:dyDescent="0.25">
      <c r="A6" s="41" t="s">
        <v>27</v>
      </c>
      <c r="B6" s="42"/>
      <c r="C6" s="42"/>
      <c r="D6" s="42"/>
      <c r="E6" s="42"/>
      <c r="F6" s="42"/>
      <c r="G6" s="43"/>
    </row>
    <row r="7" spans="1:7" ht="63" x14ac:dyDescent="0.25">
      <c r="A7" s="12" t="s">
        <v>3</v>
      </c>
      <c r="B7" s="12" t="s">
        <v>2</v>
      </c>
      <c r="C7" s="12" t="s">
        <v>7</v>
      </c>
      <c r="D7" s="12" t="s">
        <v>20</v>
      </c>
      <c r="E7" s="12" t="s">
        <v>21</v>
      </c>
      <c r="F7" s="12" t="s">
        <v>8</v>
      </c>
      <c r="G7" s="12" t="s">
        <v>10</v>
      </c>
    </row>
    <row r="8" spans="1:7" ht="18" customHeight="1" x14ac:dyDescent="0.25">
      <c r="A8" s="14"/>
      <c r="B8" s="15" t="s">
        <v>1</v>
      </c>
      <c r="C8" s="18">
        <v>2.6</v>
      </c>
      <c r="D8" s="27">
        <v>43831</v>
      </c>
      <c r="E8" s="27">
        <v>44196</v>
      </c>
      <c r="F8" s="18">
        <v>12</v>
      </c>
      <c r="G8" s="17">
        <f>C8/8*F8/12</f>
        <v>0.32500000000000001</v>
      </c>
    </row>
    <row r="9" spans="1:7" ht="20.25" customHeight="1" x14ac:dyDescent="0.25">
      <c r="A9" s="16"/>
      <c r="B9" s="15" t="s">
        <v>4</v>
      </c>
      <c r="C9" s="18">
        <v>3.5</v>
      </c>
      <c r="D9" s="27">
        <v>43831</v>
      </c>
      <c r="E9" s="27">
        <v>44012</v>
      </c>
      <c r="F9" s="18">
        <v>6</v>
      </c>
      <c r="G9" s="17">
        <f t="shared" ref="G9:G11" si="0">C9/8*F9/12</f>
        <v>0.21875</v>
      </c>
    </row>
    <row r="10" spans="1:7" ht="18.75" customHeight="1" x14ac:dyDescent="0.25">
      <c r="A10" s="16"/>
      <c r="B10" s="15" t="s">
        <v>5</v>
      </c>
      <c r="C10" s="18">
        <v>4</v>
      </c>
      <c r="D10" s="27">
        <v>43905</v>
      </c>
      <c r="E10" s="27">
        <v>44104</v>
      </c>
      <c r="F10" s="18">
        <v>5.5</v>
      </c>
      <c r="G10" s="17">
        <f t="shared" si="0"/>
        <v>0.22916666666666666</v>
      </c>
    </row>
    <row r="11" spans="1:7" ht="18" customHeight="1" x14ac:dyDescent="0.25">
      <c r="A11" s="16"/>
      <c r="B11" s="15" t="s">
        <v>6</v>
      </c>
      <c r="C11" s="18">
        <v>8</v>
      </c>
      <c r="D11" s="27">
        <v>43952</v>
      </c>
      <c r="E11" s="27">
        <v>44196</v>
      </c>
      <c r="F11" s="18">
        <v>7</v>
      </c>
      <c r="G11" s="17">
        <f t="shared" si="0"/>
        <v>0.58333333333333337</v>
      </c>
    </row>
    <row r="12" spans="1:7" ht="18" customHeight="1" x14ac:dyDescent="0.25">
      <c r="A12" s="41" t="s">
        <v>22</v>
      </c>
      <c r="B12" s="42"/>
      <c r="C12" s="42"/>
      <c r="D12" s="42"/>
      <c r="E12" s="42"/>
      <c r="F12" s="42"/>
      <c r="G12" s="43"/>
    </row>
    <row r="13" spans="1:7" s="6" customFormat="1" ht="46.5" x14ac:dyDescent="0.25">
      <c r="A13" s="12" t="s">
        <v>3</v>
      </c>
      <c r="B13" s="12" t="s">
        <v>2</v>
      </c>
      <c r="C13" s="23" t="s">
        <v>23</v>
      </c>
      <c r="D13" s="24" t="s">
        <v>24</v>
      </c>
      <c r="E13" s="24" t="s">
        <v>25</v>
      </c>
      <c r="F13" s="23" t="s">
        <v>28</v>
      </c>
      <c r="G13" s="12" t="s">
        <v>10</v>
      </c>
    </row>
    <row r="14" spans="1:7" s="6" customFormat="1" ht="18" customHeight="1" x14ac:dyDescent="0.25">
      <c r="A14" s="15"/>
      <c r="B14" s="15" t="s">
        <v>26</v>
      </c>
      <c r="C14" s="21">
        <v>160</v>
      </c>
      <c r="D14" s="27">
        <v>44075</v>
      </c>
      <c r="E14" s="28">
        <v>44196</v>
      </c>
      <c r="F14" s="21">
        <v>4</v>
      </c>
      <c r="G14" s="22">
        <f>C14/1720</f>
        <v>9.3023255813953487E-2</v>
      </c>
    </row>
    <row r="15" spans="1:7" s="6" customFormat="1" ht="18.75" customHeight="1" x14ac:dyDescent="0.25">
      <c r="A15" s="15"/>
      <c r="B15" s="15"/>
      <c r="C15" s="21"/>
      <c r="D15" s="15"/>
      <c r="E15" s="15"/>
      <c r="F15" s="21"/>
      <c r="G15" s="22"/>
    </row>
    <row r="16" spans="1:7" ht="17.25" customHeight="1" x14ac:dyDescent="0.25">
      <c r="A16" s="38" t="s">
        <v>15</v>
      </c>
      <c r="B16" s="39"/>
      <c r="C16" s="39"/>
      <c r="D16" s="39"/>
      <c r="E16" s="39"/>
      <c r="F16" s="40"/>
      <c r="G16" s="20">
        <f>SUM(G8:G15)</f>
        <v>1.4492732558139534</v>
      </c>
    </row>
    <row r="17" spans="1:7" ht="17.25" customHeight="1" x14ac:dyDescent="0.25">
      <c r="A17" s="38" t="s">
        <v>19</v>
      </c>
      <c r="B17" s="39"/>
      <c r="C17" s="39"/>
      <c r="D17" s="39"/>
      <c r="E17" s="39"/>
      <c r="F17" s="40"/>
      <c r="G17" s="20">
        <v>0</v>
      </c>
    </row>
    <row r="18" spans="1:7" ht="17.25" customHeight="1" x14ac:dyDescent="0.25">
      <c r="A18" s="32" t="s">
        <v>13</v>
      </c>
      <c r="B18" s="33"/>
      <c r="C18" s="33"/>
      <c r="D18" s="33"/>
      <c r="E18" s="33"/>
      <c r="F18" s="34"/>
      <c r="G18" s="19">
        <f>G16-G17</f>
        <v>1.4492732558139534</v>
      </c>
    </row>
    <row r="19" spans="1:7" x14ac:dyDescent="0.25">
      <c r="C19" s="13"/>
    </row>
    <row r="20" spans="1:7" ht="15.75" x14ac:dyDescent="0.25">
      <c r="A20" s="30" t="s">
        <v>11</v>
      </c>
      <c r="B20" s="30"/>
      <c r="C20" s="30"/>
      <c r="D20" s="30"/>
      <c r="E20" s="30"/>
      <c r="F20" s="30"/>
      <c r="G20" s="30"/>
    </row>
    <row r="21" spans="1:7" ht="15.75" x14ac:dyDescent="0.25">
      <c r="A21" s="30" t="s">
        <v>12</v>
      </c>
      <c r="B21" s="30"/>
      <c r="C21" s="30"/>
      <c r="D21" s="30"/>
      <c r="E21" s="30"/>
      <c r="F21" s="30"/>
      <c r="G21" s="30"/>
    </row>
    <row r="22" spans="1:7" ht="15.75" x14ac:dyDescent="0.25">
      <c r="A22" s="30" t="s">
        <v>17</v>
      </c>
      <c r="B22" s="30"/>
      <c r="C22" s="30"/>
      <c r="D22" s="30"/>
      <c r="E22" s="30"/>
      <c r="F22" s="30"/>
      <c r="G22" s="30"/>
    </row>
    <row r="23" spans="1:7" ht="15.75" x14ac:dyDescent="0.25">
      <c r="A23" s="1"/>
      <c r="B23" s="1"/>
      <c r="C23" s="1"/>
      <c r="D23" s="1"/>
      <c r="E23" s="6"/>
    </row>
    <row r="24" spans="1:7" ht="15.75" x14ac:dyDescent="0.25">
      <c r="A24" s="2"/>
      <c r="B24" s="1"/>
      <c r="C24" s="1"/>
      <c r="D24" s="7"/>
      <c r="E24" s="7"/>
    </row>
    <row r="25" spans="1:7" ht="15.75" x14ac:dyDescent="0.25">
      <c r="A25" s="3"/>
      <c r="B25" s="1"/>
      <c r="C25" s="3"/>
      <c r="D25" s="1"/>
    </row>
    <row r="26" spans="1:7" ht="15.75" x14ac:dyDescent="0.25">
      <c r="A26" s="2"/>
      <c r="B26" s="1"/>
      <c r="C26" s="5"/>
      <c r="D26" s="5"/>
    </row>
    <row r="27" spans="1:7" ht="15.75" x14ac:dyDescent="0.25">
      <c r="A27" s="1"/>
      <c r="B27" s="1"/>
      <c r="C27" s="1"/>
      <c r="D27" s="1"/>
      <c r="E27" s="1"/>
    </row>
    <row r="28" spans="1:7" ht="15.75" x14ac:dyDescent="0.25">
      <c r="A28" s="1"/>
      <c r="B28" s="1"/>
      <c r="C28" s="1"/>
      <c r="D28" s="1"/>
      <c r="E28" s="10"/>
    </row>
    <row r="29" spans="1:7" ht="15.75" x14ac:dyDescent="0.25">
      <c r="A29" s="1"/>
      <c r="B29" s="1"/>
      <c r="C29" s="1"/>
      <c r="D29" s="1"/>
    </row>
    <row r="30" spans="1:7" ht="15.75" x14ac:dyDescent="0.25">
      <c r="A30" s="1"/>
      <c r="B30" s="1"/>
      <c r="C30" s="1"/>
      <c r="D30" s="1"/>
    </row>
    <row r="31" spans="1:7" ht="15.75" customHeight="1" x14ac:dyDescent="0.25">
      <c r="A31" s="1"/>
      <c r="B31" s="1"/>
      <c r="C31" s="1"/>
      <c r="D31" s="1"/>
    </row>
  </sheetData>
  <mergeCells count="11">
    <mergeCell ref="A22:G22"/>
    <mergeCell ref="A17:F17"/>
    <mergeCell ref="A18:F18"/>
    <mergeCell ref="A12:G12"/>
    <mergeCell ref="A6:G6"/>
    <mergeCell ref="A1:D1"/>
    <mergeCell ref="A3:G3"/>
    <mergeCell ref="A4:G4"/>
    <mergeCell ref="A20:G20"/>
    <mergeCell ref="A21:G21"/>
    <mergeCell ref="A16:F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Изследователи-общо</vt:lpstr>
      <vt:lpstr>Изследователи-нови-обекти</vt:lpstr>
      <vt:lpstr>'Изследователи-нови-обекти'!Print_Area</vt:lpstr>
      <vt:lpstr>'Изследователи-общо'!Print_Area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Dinko Draganov</dc:creator>
  <cp:lastModifiedBy>Dinko Draganov</cp:lastModifiedBy>
  <cp:lastPrinted>2019-08-19T09:23:10Z</cp:lastPrinted>
  <dcterms:created xsi:type="dcterms:W3CDTF">2018-10-19T11:33:38Z</dcterms:created>
  <dcterms:modified xsi:type="dcterms:W3CDTF">2021-08-04T14:09:18Z</dcterms:modified>
</cp:coreProperties>
</file>